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6945" activeTab="6"/>
  </bookViews>
  <sheets>
    <sheet name="кіші топ" sheetId="10" r:id="rId1"/>
    <sheet name="ортаңғы топ" sheetId="11" r:id="rId2"/>
    <sheet name="ортаңғы топ (2)" sheetId="17" r:id="rId3"/>
    <sheet name="ересек топ" sheetId="12" r:id="rId4"/>
    <sheet name="ересек топ (2)" sheetId="18" r:id="rId5"/>
    <sheet name="мектепалды тобы" sheetId="13" r:id="rId6"/>
    <sheet name="МДҰ әдіскерінің жинағы" sheetId="16" r:id="rId7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8"/>
  <c r="S18" s="1"/>
  <c r="R17"/>
  <c r="R18" s="1"/>
  <c r="Q17"/>
  <c r="Q18" s="1"/>
  <c r="P17"/>
  <c r="P18" s="1"/>
  <c r="O17"/>
  <c r="O18" s="1"/>
  <c r="N17"/>
  <c r="N18" s="1"/>
  <c r="M17"/>
  <c r="M18" s="1"/>
  <c r="L17"/>
  <c r="L18" s="1"/>
  <c r="K17"/>
  <c r="K18" s="1"/>
  <c r="J17"/>
  <c r="J18" s="1"/>
  <c r="I17"/>
  <c r="I18" s="1"/>
  <c r="H17"/>
  <c r="H18" s="1"/>
  <c r="G17"/>
  <c r="G18" s="1"/>
  <c r="F17"/>
  <c r="F18" s="1"/>
  <c r="E17"/>
  <c r="E18" s="1"/>
  <c r="D17"/>
  <c r="D18" s="1"/>
  <c r="S18" i="17"/>
  <c r="R18"/>
  <c r="Q18"/>
  <c r="P18"/>
  <c r="O18"/>
  <c r="N18"/>
  <c r="M18"/>
  <c r="L18"/>
  <c r="K18"/>
  <c r="J18"/>
  <c r="I18"/>
  <c r="H18"/>
  <c r="G18"/>
  <c r="F18"/>
  <c r="E18"/>
  <c r="D18"/>
  <c r="D19" s="1"/>
  <c r="F19" l="1"/>
  <c r="J19"/>
  <c r="N19"/>
  <c r="R19"/>
  <c r="H19"/>
  <c r="L19"/>
  <c r="P19"/>
  <c r="E19"/>
  <c r="I19"/>
  <c r="M19"/>
  <c r="Q19"/>
  <c r="G19"/>
  <c r="K19"/>
  <c r="O19"/>
  <c r="S19"/>
  <c r="D18" i="13"/>
  <c r="Q19" s="1"/>
  <c r="E18"/>
  <c r="F18"/>
  <c r="G18"/>
  <c r="H18"/>
  <c r="I18"/>
  <c r="J18"/>
  <c r="K18"/>
  <c r="L18"/>
  <c r="M18"/>
  <c r="N18"/>
  <c r="O18"/>
  <c r="P18"/>
  <c r="Q18"/>
  <c r="R18"/>
  <c r="S18"/>
  <c r="S17" i="12"/>
  <c r="D17"/>
  <c r="E17"/>
  <c r="F17"/>
  <c r="G17"/>
  <c r="H17"/>
  <c r="I17"/>
  <c r="J17"/>
  <c r="K17"/>
  <c r="L17"/>
  <c r="M17"/>
  <c r="N17"/>
  <c r="P17"/>
  <c r="Q17"/>
  <c r="R17"/>
  <c r="O17"/>
  <c r="Q18" l="1"/>
  <c r="N19" i="13"/>
  <c r="R19"/>
  <c r="F19"/>
  <c r="J19"/>
  <c r="G19"/>
  <c r="K19"/>
  <c r="O19"/>
  <c r="S19"/>
  <c r="D19"/>
  <c r="H19"/>
  <c r="L19"/>
  <c r="P19"/>
  <c r="E19"/>
  <c r="I19"/>
  <c r="M19"/>
  <c r="F18" i="12"/>
  <c r="J18"/>
  <c r="N18"/>
  <c r="R18"/>
  <c r="G18"/>
  <c r="K18"/>
  <c r="O18"/>
  <c r="S18"/>
  <c r="D18"/>
  <c r="H18"/>
  <c r="L18"/>
  <c r="P18"/>
  <c r="E18"/>
  <c r="I18"/>
  <c r="M18"/>
</calcChain>
</file>

<file path=xl/sharedStrings.xml><?xml version="1.0" encoding="utf-8"?>
<sst xmlns="http://schemas.openxmlformats.org/spreadsheetml/2006/main" count="156" uniqueCount="37">
  <si>
    <t>№</t>
  </si>
  <si>
    <t>Барлығы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</si>
  <si>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</si>
  <si>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</si>
  <si>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</si>
  <si>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</si>
  <si>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</si>
  <si>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</si>
  <si>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</si>
  <si>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</si>
  <si>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</si>
  <si>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</si>
  <si>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</si>
  <si>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МДҰ бойынша әдіскерінің жинағы</t>
  </si>
  <si>
    <t xml:space="preserve">Балалар саны </t>
  </si>
  <si>
    <t xml:space="preserve">Жас топтары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</si>
  <si>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</si>
  <si>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</si>
  <si>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</si>
  <si>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</si>
  <si>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</si>
  <si>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</si>
  <si>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</si>
  <si>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 xml:space="preserve"> Бәйтерек</t>
  </si>
  <si>
    <t>МДҰ  Аделя бөбекжай балабақшасы</t>
  </si>
  <si>
    <t>МДҰатауы Аделя бөбекжай балабақшасы</t>
  </si>
  <si>
    <t>Әдіскерінің аты жөні  А.Ж.Конкакова</t>
  </si>
  <si>
    <t>Аринова Эльмира</t>
  </si>
  <si>
    <t>Ізетілеуова Мәншүк</t>
  </si>
  <si>
    <t>Пахриддин Гулнара</t>
  </si>
  <si>
    <t xml:space="preserve"> Смайылова Айжан</t>
  </si>
  <si>
    <t>МДҰ Аделя бөбекжай балабақшасы</t>
  </si>
  <si>
    <t>Әдіскердің аты жөні Конкакова Алия Жаппаралиевна</t>
  </si>
  <si>
    <t>МДҰ атауы Аделя бөбекжай балабақшасы</t>
  </si>
  <si>
    <t>кіші топ Бүлдіршін</t>
  </si>
  <si>
    <t>орта топ Балапан</t>
  </si>
  <si>
    <t>ересек тобы Қыран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</si>
</sst>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S16"/>
  <sheetViews>
    <sheetView workbookViewId="0">
      <selection activeCell="A2" sqref="A2:C3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9" width="12.28515625" customWidth="1"/>
    <col min="10" max="10" width="12.7109375" customWidth="1"/>
    <col min="11" max="11" width="12.85546875" customWidth="1"/>
    <col min="12" max="12" width="11.85546875" customWidth="1"/>
    <col min="13" max="13" width="13.28515625" customWidth="1"/>
    <col min="14" max="14" width="12.42578125" customWidth="1"/>
    <col min="15" max="15" width="13" customWidth="1"/>
    <col min="16" max="17" width="12.42578125" customWidth="1"/>
    <col min="18" max="18" width="12.28515625" customWidth="1"/>
    <col min="19" max="19" width="12.5703125" customWidth="1"/>
  </cols>
  <sheetData>
    <row r="2" spans="1:19" ht="15.75">
      <c r="A2" s="32"/>
      <c r="B2" s="32"/>
      <c r="C2" s="32"/>
      <c r="D2" s="2"/>
      <c r="E2" s="2"/>
      <c r="F2" s="2"/>
      <c r="G2" s="2"/>
      <c r="H2" s="3"/>
      <c r="I2" s="3"/>
      <c r="J2" s="3"/>
      <c r="K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9" ht="15.75">
      <c r="A4" s="3"/>
      <c r="G4" s="3"/>
      <c r="H4" s="3"/>
      <c r="I4" s="3"/>
      <c r="J4" s="3"/>
      <c r="K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/>
    <row r="8" spans="1:19" ht="126.75" customHeight="1"/>
    <row r="16" spans="1:19" ht="17.25" customHeight="1"/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9"/>
  <sheetViews>
    <sheetView topLeftCell="A4" workbookViewId="0">
      <selection activeCell="J26" sqref="J26"/>
    </sheetView>
  </sheetViews>
  <sheetFormatPr defaultRowHeight="1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32"/>
      <c r="B2" s="32"/>
      <c r="C2" s="32"/>
      <c r="D2" s="2"/>
      <c r="E2" s="2"/>
      <c r="F2" s="2"/>
      <c r="G2" s="2"/>
      <c r="H2" s="2"/>
      <c r="I2" s="33"/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3"/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/>
    <row r="8" spans="1:19" ht="115.5" customHeight="1"/>
    <row r="19" ht="18.75" customHeight="1"/>
  </sheetData>
  <mergeCells count="3">
    <mergeCell ref="A2:C2"/>
    <mergeCell ref="I2:M2"/>
    <mergeCell ref="I4:O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9"/>
  <sheetViews>
    <sheetView workbookViewId="0">
      <selection activeCell="D9" sqref="D9"/>
    </sheetView>
  </sheetViews>
  <sheetFormatPr defaultRowHeight="15"/>
  <cols>
    <col min="2" max="2" width="17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7" width="12.42578125" customWidth="1"/>
    <col min="8" max="8" width="12" customWidth="1"/>
    <col min="9" max="9" width="12.5703125" customWidth="1"/>
    <col min="10" max="10" width="13.140625" customWidth="1"/>
    <col min="11" max="11" width="12.28515625" customWidth="1"/>
    <col min="12" max="12" width="12.42578125" customWidth="1"/>
    <col min="13" max="13" width="12.28515625" customWidth="1"/>
    <col min="14" max="14" width="12.140625" customWidth="1"/>
    <col min="15" max="15" width="12.42578125" customWidth="1"/>
    <col min="16" max="16" width="12.140625" customWidth="1"/>
    <col min="17" max="17" width="12.85546875" customWidth="1"/>
    <col min="18" max="18" width="11.42578125" customWidth="1"/>
    <col min="19" max="19" width="11.5703125" customWidth="1"/>
  </cols>
  <sheetData>
    <row r="2" spans="1:19" ht="15.75">
      <c r="A2" s="32" t="s">
        <v>13</v>
      </c>
      <c r="B2" s="32"/>
      <c r="C2" s="32"/>
      <c r="D2" s="22"/>
      <c r="E2" s="22"/>
      <c r="F2" s="22"/>
      <c r="G2" s="22"/>
      <c r="H2" s="22"/>
      <c r="I2" s="33" t="s">
        <v>25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3" t="s">
        <v>26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15.5" customHeight="1">
      <c r="A8" s="34"/>
      <c r="B8" s="28"/>
      <c r="C8" s="28"/>
      <c r="D8" s="28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>
      <c r="A9" s="7">
        <v>1</v>
      </c>
      <c r="B9" s="7" t="s">
        <v>34</v>
      </c>
      <c r="C9" s="7" t="s">
        <v>30</v>
      </c>
      <c r="D9" s="13">
        <v>25</v>
      </c>
      <c r="E9" s="13">
        <v>4</v>
      </c>
      <c r="F9" s="13">
        <v>13</v>
      </c>
      <c r="G9" s="13">
        <v>8</v>
      </c>
      <c r="H9" s="13">
        <v>3</v>
      </c>
      <c r="I9" s="13">
        <v>11</v>
      </c>
      <c r="J9" s="13">
        <v>11</v>
      </c>
      <c r="K9" s="13">
        <v>1</v>
      </c>
      <c r="L9" s="13">
        <v>14</v>
      </c>
      <c r="M9" s="13">
        <v>10</v>
      </c>
      <c r="N9" s="13">
        <v>5</v>
      </c>
      <c r="O9" s="13">
        <v>10</v>
      </c>
      <c r="P9" s="13">
        <v>10</v>
      </c>
      <c r="Q9" s="13">
        <v>6</v>
      </c>
      <c r="R9" s="13">
        <v>10</v>
      </c>
      <c r="S9" s="13">
        <v>9</v>
      </c>
    </row>
    <row r="10" spans="1:19" ht="15.75">
      <c r="A10" s="7"/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>
      <c r="A11" s="23"/>
      <c r="B11" s="21"/>
      <c r="C11" s="2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>
      <c r="A12" s="23"/>
      <c r="B12" s="21"/>
      <c r="C12" s="2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>
      <c r="A17" s="7"/>
      <c r="B17" s="7"/>
      <c r="C17" s="7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ht="15.75">
      <c r="A18" s="29" t="s">
        <v>1</v>
      </c>
      <c r="B18" s="30"/>
      <c r="C18" s="31"/>
      <c r="D18" s="13">
        <f t="shared" ref="D18:S18" si="0">SUM(D9:D17)</f>
        <v>25</v>
      </c>
      <c r="E18" s="13">
        <f t="shared" si="0"/>
        <v>4</v>
      </c>
      <c r="F18" s="13">
        <f t="shared" si="0"/>
        <v>13</v>
      </c>
      <c r="G18" s="13">
        <f t="shared" si="0"/>
        <v>8</v>
      </c>
      <c r="H18" s="13">
        <f t="shared" si="0"/>
        <v>3</v>
      </c>
      <c r="I18" s="13">
        <f t="shared" si="0"/>
        <v>11</v>
      </c>
      <c r="J18" s="13">
        <f t="shared" si="0"/>
        <v>11</v>
      </c>
      <c r="K18" s="13">
        <f t="shared" si="0"/>
        <v>1</v>
      </c>
      <c r="L18" s="13">
        <f t="shared" si="0"/>
        <v>14</v>
      </c>
      <c r="M18" s="13">
        <f t="shared" si="0"/>
        <v>10</v>
      </c>
      <c r="N18" s="13">
        <f t="shared" si="0"/>
        <v>5</v>
      </c>
      <c r="O18" s="13">
        <f t="shared" si="0"/>
        <v>10</v>
      </c>
      <c r="P18" s="13">
        <f t="shared" si="0"/>
        <v>10</v>
      </c>
      <c r="Q18" s="13">
        <f t="shared" si="0"/>
        <v>6</v>
      </c>
      <c r="R18" s="13">
        <f t="shared" si="0"/>
        <v>10</v>
      </c>
      <c r="S18" s="13">
        <f t="shared" si="0"/>
        <v>9</v>
      </c>
    </row>
    <row r="19" spans="1:19" ht="18.75" customHeight="1">
      <c r="A19" s="26" t="s">
        <v>10</v>
      </c>
      <c r="B19" s="27"/>
      <c r="C19" s="27"/>
      <c r="D19" s="19">
        <f>D18*100/D18</f>
        <v>100</v>
      </c>
      <c r="E19" s="14">
        <f>E18*100/D18</f>
        <v>16</v>
      </c>
      <c r="F19" s="14">
        <f>F18*100/D18</f>
        <v>52</v>
      </c>
      <c r="G19" s="14">
        <f>G18*100/D18</f>
        <v>32</v>
      </c>
      <c r="H19" s="14">
        <f>H18*100/D18</f>
        <v>12</v>
      </c>
      <c r="I19" s="14">
        <f>I18*100/D18</f>
        <v>44</v>
      </c>
      <c r="J19" s="14">
        <f>J18*100/D18</f>
        <v>44</v>
      </c>
      <c r="K19" s="14">
        <f>K18*100/D18</f>
        <v>4</v>
      </c>
      <c r="L19" s="14">
        <f>L18*100/D18</f>
        <v>56</v>
      </c>
      <c r="M19" s="14">
        <f>M18*100/D18</f>
        <v>40</v>
      </c>
      <c r="N19" s="14">
        <f>N18*100/D18</f>
        <v>20</v>
      </c>
      <c r="O19" s="14">
        <f>O18*100/D18</f>
        <v>40</v>
      </c>
      <c r="P19" s="14">
        <f>P18*100/D18</f>
        <v>40</v>
      </c>
      <c r="Q19" s="14">
        <f>Q18*100/D18</f>
        <v>24</v>
      </c>
      <c r="R19" s="14">
        <f>R18*100/D18</f>
        <v>40</v>
      </c>
      <c r="S19" s="14">
        <f>S18*100/D18</f>
        <v>36</v>
      </c>
    </row>
  </sheetData>
  <mergeCells count="14">
    <mergeCell ref="N7:P7"/>
    <mergeCell ref="Q7:S7"/>
    <mergeCell ref="A18:C18"/>
    <mergeCell ref="A19:C19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18"/>
  <sheetViews>
    <sheetView workbookViewId="0">
      <selection activeCell="D9" sqref="D9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2" t="s">
        <v>13</v>
      </c>
      <c r="B2" s="32"/>
      <c r="C2" s="32"/>
      <c r="D2" s="2"/>
      <c r="E2" s="2"/>
      <c r="F2" s="2"/>
      <c r="G2" s="2"/>
      <c r="H2" s="2"/>
      <c r="I2" s="33" t="s">
        <v>33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3" t="s">
        <v>32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14.75" customHeight="1">
      <c r="A8" s="34"/>
      <c r="B8" s="28"/>
      <c r="C8" s="28"/>
      <c r="D8" s="28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>
      <c r="A9" s="7">
        <v>1</v>
      </c>
      <c r="B9" s="7" t="s">
        <v>35</v>
      </c>
      <c r="C9" s="7" t="s">
        <v>29</v>
      </c>
      <c r="D9" s="13">
        <v>25</v>
      </c>
      <c r="E9" s="13">
        <v>2</v>
      </c>
      <c r="F9" s="13">
        <v>14</v>
      </c>
      <c r="G9" s="13">
        <v>9</v>
      </c>
      <c r="H9" s="13">
        <v>5</v>
      </c>
      <c r="I9" s="13">
        <v>10</v>
      </c>
      <c r="J9" s="13">
        <v>10</v>
      </c>
      <c r="K9" s="13">
        <v>3</v>
      </c>
      <c r="L9" s="13">
        <v>9</v>
      </c>
      <c r="M9" s="13">
        <v>13</v>
      </c>
      <c r="N9" s="13">
        <v>2</v>
      </c>
      <c r="O9" s="13">
        <v>9</v>
      </c>
      <c r="P9" s="13">
        <v>14</v>
      </c>
      <c r="Q9" s="13">
        <v>1</v>
      </c>
      <c r="R9" s="13">
        <v>13</v>
      </c>
      <c r="S9" s="13">
        <v>11</v>
      </c>
    </row>
    <row r="10" spans="1:19" ht="15.75">
      <c r="A10" s="7"/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>
      <c r="A11" s="5"/>
      <c r="B11" s="1"/>
      <c r="C11" s="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>
      <c r="A12" s="5"/>
      <c r="B12" s="1"/>
      <c r="C12" s="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>
      <c r="A17" s="29" t="s">
        <v>1</v>
      </c>
      <c r="B17" s="30"/>
      <c r="C17" s="31"/>
      <c r="D17" s="13">
        <f t="shared" ref="D17:S17" si="0">SUM(D9:D16)</f>
        <v>25</v>
      </c>
      <c r="E17" s="13">
        <f t="shared" si="0"/>
        <v>2</v>
      </c>
      <c r="F17" s="13">
        <f t="shared" si="0"/>
        <v>14</v>
      </c>
      <c r="G17" s="13">
        <f t="shared" si="0"/>
        <v>9</v>
      </c>
      <c r="H17" s="13">
        <f t="shared" si="0"/>
        <v>5</v>
      </c>
      <c r="I17" s="13">
        <f t="shared" si="0"/>
        <v>10</v>
      </c>
      <c r="J17" s="13">
        <f t="shared" si="0"/>
        <v>10</v>
      </c>
      <c r="K17" s="13">
        <f t="shared" si="0"/>
        <v>3</v>
      </c>
      <c r="L17" s="13">
        <f t="shared" si="0"/>
        <v>9</v>
      </c>
      <c r="M17" s="13">
        <f t="shared" si="0"/>
        <v>13</v>
      </c>
      <c r="N17" s="13">
        <f t="shared" si="0"/>
        <v>2</v>
      </c>
      <c r="O17" s="13">
        <f t="shared" si="0"/>
        <v>9</v>
      </c>
      <c r="P17" s="13">
        <f t="shared" si="0"/>
        <v>14</v>
      </c>
      <c r="Q17" s="13">
        <f t="shared" si="0"/>
        <v>1</v>
      </c>
      <c r="R17" s="13">
        <f t="shared" si="0"/>
        <v>13</v>
      </c>
      <c r="S17" s="13">
        <f t="shared" si="0"/>
        <v>11</v>
      </c>
    </row>
    <row r="18" spans="1:19" ht="21.75" customHeight="1">
      <c r="A18" s="26" t="s">
        <v>10</v>
      </c>
      <c r="B18" s="27"/>
      <c r="C18" s="27"/>
      <c r="D18" s="19">
        <f>D17*100/D17</f>
        <v>100</v>
      </c>
      <c r="E18" s="14">
        <f>E17*100/D17</f>
        <v>8</v>
      </c>
      <c r="F18" s="14">
        <f>F17*100/D17</f>
        <v>56</v>
      </c>
      <c r="G18" s="14">
        <f>G17*100/D17</f>
        <v>36</v>
      </c>
      <c r="H18" s="14">
        <f>H17*100/D17</f>
        <v>20</v>
      </c>
      <c r="I18" s="14">
        <f>I17*100/D17</f>
        <v>40</v>
      </c>
      <c r="J18" s="14">
        <f>J17*100/D17</f>
        <v>40</v>
      </c>
      <c r="K18" s="14">
        <f>K17*100/D17</f>
        <v>12</v>
      </c>
      <c r="L18" s="14">
        <f>L17*100/D17</f>
        <v>36</v>
      </c>
      <c r="M18" s="14">
        <f>M17*100/D17</f>
        <v>52</v>
      </c>
      <c r="N18" s="14">
        <f>N17*100/D17</f>
        <v>8</v>
      </c>
      <c r="O18" s="14">
        <f>O17*100/D17</f>
        <v>36</v>
      </c>
      <c r="P18" s="14">
        <f>P17*100/D17</f>
        <v>56</v>
      </c>
      <c r="Q18" s="14">
        <f>Q17*100/D17</f>
        <v>4</v>
      </c>
      <c r="R18" s="14">
        <f>R17*100/D17</f>
        <v>52</v>
      </c>
      <c r="S18" s="14">
        <f>S17*100/D17</f>
        <v>44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8"/>
  <sheetViews>
    <sheetView workbookViewId="0">
      <selection activeCell="D9" sqref="D9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7" width="12.85546875" customWidth="1"/>
    <col min="8" max="8" width="13" customWidth="1"/>
    <col min="9" max="9" width="12.42578125" customWidth="1"/>
    <col min="10" max="10" width="12.7109375" customWidth="1"/>
    <col min="11" max="11" width="12.140625" customWidth="1"/>
    <col min="12" max="12" width="12.7109375" customWidth="1"/>
    <col min="13" max="15" width="12.28515625" customWidth="1"/>
    <col min="16" max="16" width="12" customWidth="1"/>
    <col min="17" max="17" width="12.28515625" customWidth="1"/>
    <col min="18" max="19" width="12.140625" customWidth="1"/>
  </cols>
  <sheetData>
    <row r="2" spans="1:19" ht="15.75">
      <c r="A2" s="32" t="s">
        <v>13</v>
      </c>
      <c r="B2" s="32"/>
      <c r="C2" s="32"/>
      <c r="D2" s="22"/>
      <c r="E2" s="22"/>
      <c r="F2" s="22"/>
      <c r="G2" s="22"/>
      <c r="H2" s="22"/>
      <c r="I2" s="33" t="s">
        <v>25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3" t="s">
        <v>32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14.75" customHeight="1">
      <c r="A8" s="34"/>
      <c r="B8" s="28"/>
      <c r="C8" s="28"/>
      <c r="D8" s="28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>
      <c r="A9" s="7">
        <v>1</v>
      </c>
      <c r="B9" s="7" t="s">
        <v>36</v>
      </c>
      <c r="C9" s="7" t="s">
        <v>28</v>
      </c>
      <c r="D9" s="13">
        <v>25</v>
      </c>
      <c r="E9" s="13">
        <v>1</v>
      </c>
      <c r="F9" s="13">
        <v>14</v>
      </c>
      <c r="G9" s="13">
        <v>10</v>
      </c>
      <c r="H9" s="13">
        <v>0</v>
      </c>
      <c r="I9" s="13">
        <v>11</v>
      </c>
      <c r="J9" s="13">
        <v>14</v>
      </c>
      <c r="K9" s="13">
        <v>0</v>
      </c>
      <c r="L9" s="13">
        <v>11</v>
      </c>
      <c r="M9" s="13">
        <v>14</v>
      </c>
      <c r="N9" s="13">
        <v>0</v>
      </c>
      <c r="O9" s="13">
        <v>14</v>
      </c>
      <c r="P9" s="13">
        <v>11</v>
      </c>
      <c r="Q9" s="13">
        <v>0</v>
      </c>
      <c r="R9" s="13">
        <v>13</v>
      </c>
      <c r="S9" s="13">
        <v>12</v>
      </c>
    </row>
    <row r="10" spans="1:19" ht="15.75">
      <c r="A10" s="7"/>
      <c r="B10" s="7"/>
      <c r="C10" s="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ht="15.75">
      <c r="A11" s="23"/>
      <c r="B11" s="21"/>
      <c r="C11" s="21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5.75">
      <c r="A12" s="23"/>
      <c r="B12" s="21"/>
      <c r="C12" s="21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ht="15.75">
      <c r="A13" s="7"/>
      <c r="B13" s="7"/>
      <c r="C13" s="7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ht="15.75">
      <c r="A14" s="7"/>
      <c r="B14" s="7"/>
      <c r="C14" s="7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ht="15.75">
      <c r="A15" s="7"/>
      <c r="B15" s="7"/>
      <c r="C15" s="7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ht="15.75">
      <c r="A16" s="7"/>
      <c r="B16" s="7"/>
      <c r="C16" s="7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ht="15.75">
      <c r="A17" s="29" t="s">
        <v>1</v>
      </c>
      <c r="B17" s="30"/>
      <c r="C17" s="31"/>
      <c r="D17" s="13">
        <f t="shared" ref="D17:S17" si="0">SUM(D9:D16)</f>
        <v>25</v>
      </c>
      <c r="E17" s="13">
        <f t="shared" si="0"/>
        <v>1</v>
      </c>
      <c r="F17" s="13">
        <f t="shared" si="0"/>
        <v>14</v>
      </c>
      <c r="G17" s="13">
        <f t="shared" si="0"/>
        <v>10</v>
      </c>
      <c r="H17" s="13">
        <f t="shared" si="0"/>
        <v>0</v>
      </c>
      <c r="I17" s="13">
        <f t="shared" si="0"/>
        <v>11</v>
      </c>
      <c r="J17" s="13">
        <f t="shared" si="0"/>
        <v>14</v>
      </c>
      <c r="K17" s="13">
        <f t="shared" si="0"/>
        <v>0</v>
      </c>
      <c r="L17" s="13">
        <f t="shared" si="0"/>
        <v>11</v>
      </c>
      <c r="M17" s="13">
        <f t="shared" si="0"/>
        <v>14</v>
      </c>
      <c r="N17" s="13">
        <f t="shared" si="0"/>
        <v>0</v>
      </c>
      <c r="O17" s="13">
        <f t="shared" si="0"/>
        <v>14</v>
      </c>
      <c r="P17" s="13">
        <f t="shared" si="0"/>
        <v>11</v>
      </c>
      <c r="Q17" s="13">
        <f t="shared" si="0"/>
        <v>0</v>
      </c>
      <c r="R17" s="13">
        <f t="shared" si="0"/>
        <v>13</v>
      </c>
      <c r="S17" s="13">
        <f t="shared" si="0"/>
        <v>12</v>
      </c>
    </row>
    <row r="18" spans="1:19" ht="21.75" customHeight="1">
      <c r="A18" s="26" t="s">
        <v>10</v>
      </c>
      <c r="B18" s="27"/>
      <c r="C18" s="27"/>
      <c r="D18" s="19">
        <f>D17*100/D17</f>
        <v>100</v>
      </c>
      <c r="E18" s="14">
        <f>E17*100/D17</f>
        <v>4</v>
      </c>
      <c r="F18" s="14">
        <f>F17*100/D17</f>
        <v>56</v>
      </c>
      <c r="G18" s="14">
        <f>G17*100/D17</f>
        <v>40</v>
      </c>
      <c r="H18" s="14">
        <f>H17*100/D17</f>
        <v>0</v>
      </c>
      <c r="I18" s="14">
        <f>I17*100/D17</f>
        <v>44</v>
      </c>
      <c r="J18" s="14">
        <f>J17*100/D17</f>
        <v>56</v>
      </c>
      <c r="K18" s="14">
        <f>K17*100/D17</f>
        <v>0</v>
      </c>
      <c r="L18" s="14">
        <f>L17*100/D17</f>
        <v>44</v>
      </c>
      <c r="M18" s="14">
        <f>M17*100/D17</f>
        <v>56</v>
      </c>
      <c r="N18" s="14">
        <f>N17*100/D17</f>
        <v>0</v>
      </c>
      <c r="O18" s="14">
        <f>O17*100/D17</f>
        <v>56</v>
      </c>
      <c r="P18" s="14">
        <f>P17*100/D17</f>
        <v>44</v>
      </c>
      <c r="Q18" s="14">
        <f>Q17*100/D17</f>
        <v>0</v>
      </c>
      <c r="R18" s="14">
        <f>R17*100/D17</f>
        <v>52</v>
      </c>
      <c r="S18" s="14">
        <f>S17*100/D17</f>
        <v>48</v>
      </c>
    </row>
  </sheetData>
  <mergeCells count="14">
    <mergeCell ref="N7:P7"/>
    <mergeCell ref="Q7:S7"/>
    <mergeCell ref="A17:C1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S19"/>
  <sheetViews>
    <sheetView workbookViewId="0">
      <selection activeCell="I4" sqref="I4:O4"/>
    </sheetView>
  </sheetViews>
  <sheetFormatPr defaultRowHeight="1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7" width="11.85546875" customWidth="1"/>
    <col min="8" max="8" width="12" customWidth="1"/>
    <col min="10" max="10" width="11.7109375" customWidth="1"/>
    <col min="11" max="11" width="11.85546875" customWidth="1"/>
    <col min="13" max="13" width="11.42578125" customWidth="1"/>
    <col min="14" max="14" width="12" customWidth="1"/>
    <col min="15" max="15" width="11.85546875" customWidth="1"/>
    <col min="16" max="16" width="11.5703125" customWidth="1"/>
    <col min="17" max="17" width="12.140625" customWidth="1"/>
    <col min="18" max="18" width="11" customWidth="1"/>
    <col min="19" max="19" width="11.42578125" customWidth="1"/>
  </cols>
  <sheetData>
    <row r="2" spans="1:19" ht="15.75">
      <c r="A2" s="32" t="s">
        <v>13</v>
      </c>
      <c r="B2" s="32"/>
      <c r="C2" s="32"/>
      <c r="D2" s="2"/>
      <c r="E2" s="2"/>
      <c r="F2" s="2"/>
      <c r="G2" s="2"/>
      <c r="H2" s="2"/>
      <c r="I2" s="33" t="s">
        <v>24</v>
      </c>
      <c r="J2" s="33"/>
      <c r="K2" s="33"/>
      <c r="L2" s="33"/>
      <c r="M2" s="33"/>
      <c r="N2" s="3"/>
      <c r="O2" s="3"/>
      <c r="P2" s="3"/>
      <c r="Q2" s="3"/>
      <c r="R2" s="3"/>
      <c r="S2" s="3"/>
    </row>
    <row r="3" spans="1:1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75">
      <c r="A4" s="3"/>
      <c r="G4" s="3"/>
      <c r="H4" s="3"/>
      <c r="I4" s="33" t="s">
        <v>32</v>
      </c>
      <c r="J4" s="33"/>
      <c r="K4" s="33"/>
      <c r="L4" s="33"/>
      <c r="M4" s="33"/>
      <c r="N4" s="33"/>
      <c r="O4" s="33"/>
      <c r="P4" s="3"/>
      <c r="Q4" s="3"/>
      <c r="R4" s="3"/>
      <c r="S4" s="3"/>
    </row>
    <row r="5" spans="1:19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34" t="s">
        <v>0</v>
      </c>
      <c r="B7" s="28" t="s">
        <v>2</v>
      </c>
      <c r="C7" s="28" t="s">
        <v>3</v>
      </c>
      <c r="D7" s="28" t="s">
        <v>9</v>
      </c>
      <c r="E7" s="28" t="s">
        <v>4</v>
      </c>
      <c r="F7" s="28"/>
      <c r="G7" s="28"/>
      <c r="H7" s="28" t="s">
        <v>7</v>
      </c>
      <c r="I7" s="28"/>
      <c r="J7" s="28"/>
      <c r="K7" s="28" t="s">
        <v>5</v>
      </c>
      <c r="L7" s="28"/>
      <c r="M7" s="28"/>
      <c r="N7" s="28" t="s">
        <v>8</v>
      </c>
      <c r="O7" s="28"/>
      <c r="P7" s="28"/>
      <c r="Q7" s="28" t="s">
        <v>6</v>
      </c>
      <c r="R7" s="28"/>
      <c r="S7" s="28"/>
    </row>
    <row r="8" spans="1:19" ht="126.75" customHeight="1">
      <c r="A8" s="34"/>
      <c r="B8" s="28"/>
      <c r="C8" s="28"/>
      <c r="D8" s="28"/>
      <c r="E8" s="6" t="s">
        <v>20</v>
      </c>
      <c r="F8" s="6" t="s">
        <v>21</v>
      </c>
      <c r="G8" s="6" t="s">
        <v>22</v>
      </c>
      <c r="H8" s="6" t="s">
        <v>20</v>
      </c>
      <c r="I8" s="6" t="s">
        <v>21</v>
      </c>
      <c r="J8" s="6" t="s">
        <v>22</v>
      </c>
      <c r="K8" s="6" t="s">
        <v>20</v>
      </c>
      <c r="L8" s="6" t="s">
        <v>21</v>
      </c>
      <c r="M8" s="6" t="s">
        <v>22</v>
      </c>
      <c r="N8" s="6" t="s">
        <v>20</v>
      </c>
      <c r="O8" s="6" t="s">
        <v>21</v>
      </c>
      <c r="P8" s="6" t="s">
        <v>22</v>
      </c>
      <c r="Q8" s="6" t="s">
        <v>20</v>
      </c>
      <c r="R8" s="6" t="s">
        <v>21</v>
      </c>
      <c r="S8" s="6" t="s">
        <v>22</v>
      </c>
    </row>
    <row r="9" spans="1:19" ht="15.75">
      <c r="A9" s="5">
        <v>1</v>
      </c>
      <c r="B9" s="24" t="s">
        <v>23</v>
      </c>
      <c r="C9" s="25" t="s">
        <v>27</v>
      </c>
      <c r="D9" s="5">
        <v>25</v>
      </c>
      <c r="E9" s="5">
        <v>9</v>
      </c>
      <c r="F9" s="5">
        <v>12</v>
      </c>
      <c r="G9" s="5">
        <v>4</v>
      </c>
      <c r="H9" s="5">
        <v>6</v>
      </c>
      <c r="I9" s="5">
        <v>11</v>
      </c>
      <c r="J9" s="5">
        <v>8</v>
      </c>
      <c r="K9" s="5">
        <v>5</v>
      </c>
      <c r="L9" s="5">
        <v>11</v>
      </c>
      <c r="M9" s="5">
        <v>9</v>
      </c>
      <c r="N9" s="5">
        <v>4</v>
      </c>
      <c r="O9" s="5">
        <v>12</v>
      </c>
      <c r="P9" s="5">
        <v>9</v>
      </c>
      <c r="Q9" s="5">
        <v>6</v>
      </c>
      <c r="R9" s="5">
        <v>12</v>
      </c>
      <c r="S9" s="5">
        <v>7</v>
      </c>
    </row>
    <row r="10" spans="1:19" ht="15.7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75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75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7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7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7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7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75">
      <c r="A18" s="29" t="s">
        <v>1</v>
      </c>
      <c r="B18" s="30"/>
      <c r="C18" s="31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>
      <c r="A19" s="26" t="s">
        <v>10</v>
      </c>
      <c r="B19" s="27"/>
      <c r="C19" s="27"/>
      <c r="D19" s="12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Q34"/>
  <sheetViews>
    <sheetView tabSelected="1" workbookViewId="0">
      <selection activeCell="A4" sqref="A4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17">
      <c r="N1" s="35" t="s">
        <v>12</v>
      </c>
      <c r="O1" s="35"/>
    </row>
    <row r="2" spans="1:17" ht="15.75">
      <c r="A2" s="8" t="s">
        <v>13</v>
      </c>
      <c r="B2" s="8"/>
      <c r="C2" s="2"/>
      <c r="E2" s="2"/>
      <c r="F2" s="2"/>
      <c r="G2" s="33" t="s">
        <v>31</v>
      </c>
      <c r="H2" s="33"/>
      <c r="I2" s="33"/>
      <c r="J2" s="33"/>
      <c r="K2" s="33"/>
      <c r="L2" s="3"/>
      <c r="M2" s="3"/>
      <c r="N2" s="3"/>
      <c r="O2" s="3"/>
    </row>
    <row r="3" spans="1:17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ht="15.75">
      <c r="C4" s="9"/>
      <c r="E4" s="3"/>
      <c r="F4" s="3"/>
      <c r="G4" s="33" t="s">
        <v>32</v>
      </c>
      <c r="H4" s="33"/>
      <c r="I4" s="33"/>
      <c r="J4" s="33"/>
      <c r="K4" s="33"/>
      <c r="L4" s="33"/>
      <c r="M4" s="33"/>
      <c r="N4" s="3"/>
      <c r="O4" s="3"/>
      <c r="P4" s="3"/>
      <c r="Q4" s="3"/>
    </row>
    <row r="5" spans="1:1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7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15.75" customHeight="1">
      <c r="A7" s="36" t="s">
        <v>15</v>
      </c>
      <c r="B7" s="28" t="s">
        <v>14</v>
      </c>
      <c r="C7" s="28" t="s">
        <v>4</v>
      </c>
      <c r="D7" s="28"/>
      <c r="E7" s="28"/>
      <c r="F7" s="28" t="s">
        <v>7</v>
      </c>
      <c r="G7" s="28"/>
      <c r="H7" s="28"/>
      <c r="I7" s="28" t="s">
        <v>5</v>
      </c>
      <c r="J7" s="28"/>
      <c r="K7" s="28"/>
      <c r="L7" s="28" t="s">
        <v>8</v>
      </c>
      <c r="M7" s="28"/>
      <c r="N7" s="28"/>
      <c r="O7" s="28" t="s">
        <v>6</v>
      </c>
      <c r="P7" s="28"/>
      <c r="Q7" s="28"/>
    </row>
    <row r="8" spans="1:17" ht="78.75">
      <c r="A8" s="37"/>
      <c r="B8" s="28"/>
      <c r="C8" s="6" t="s">
        <v>20</v>
      </c>
      <c r="D8" s="6" t="s">
        <v>21</v>
      </c>
      <c r="E8" s="6" t="s">
        <v>22</v>
      </c>
      <c r="F8" s="6" t="s">
        <v>20</v>
      </c>
      <c r="G8" s="6" t="s">
        <v>21</v>
      </c>
      <c r="H8" s="6" t="s">
        <v>22</v>
      </c>
      <c r="I8" s="6" t="s">
        <v>20</v>
      </c>
      <c r="J8" s="6" t="s">
        <v>21</v>
      </c>
      <c r="K8" s="6" t="s">
        <v>22</v>
      </c>
      <c r="L8" s="6" t="s">
        <v>20</v>
      </c>
      <c r="M8" s="6" t="s">
        <v>21</v>
      </c>
      <c r="N8" s="6" t="s">
        <v>22</v>
      </c>
      <c r="O8" s="6" t="s">
        <v>20</v>
      </c>
      <c r="P8" s="6" t="s">
        <v>21</v>
      </c>
      <c r="Q8" s="6" t="s">
        <v>22</v>
      </c>
    </row>
    <row r="9" spans="1:17" ht="15.75">
      <c r="A9" s="20" t="s">
        <v>19</v>
      </c>
      <c r="B9" s="13">
        <v>25</v>
      </c>
      <c r="C9" s="13">
        <v>9</v>
      </c>
      <c r="D9" s="13">
        <v>8</v>
      </c>
      <c r="E9" s="13">
        <v>3</v>
      </c>
      <c r="F9" s="13">
        <v>7</v>
      </c>
      <c r="G9" s="13">
        <v>10</v>
      </c>
      <c r="H9" s="13">
        <v>3</v>
      </c>
      <c r="I9" s="13">
        <v>7</v>
      </c>
      <c r="J9" s="13">
        <v>10</v>
      </c>
      <c r="K9" s="13">
        <v>3</v>
      </c>
      <c r="L9" s="13">
        <v>7</v>
      </c>
      <c r="M9" s="13">
        <v>10</v>
      </c>
      <c r="N9" s="13">
        <v>3</v>
      </c>
      <c r="O9" s="13">
        <v>7</v>
      </c>
      <c r="P9" s="13">
        <v>10</v>
      </c>
      <c r="Q9" s="13">
        <v>3</v>
      </c>
    </row>
    <row r="10" spans="1:17" ht="15.75">
      <c r="A10" s="20" t="s">
        <v>18</v>
      </c>
      <c r="B10" s="13">
        <v>25</v>
      </c>
      <c r="C10" s="13">
        <v>10</v>
      </c>
      <c r="D10" s="13">
        <v>8</v>
      </c>
      <c r="E10" s="13">
        <v>7</v>
      </c>
      <c r="F10" s="13">
        <v>10</v>
      </c>
      <c r="G10" s="13">
        <v>8</v>
      </c>
      <c r="H10" s="13">
        <v>7</v>
      </c>
      <c r="I10" s="13">
        <v>11</v>
      </c>
      <c r="J10" s="13">
        <v>8</v>
      </c>
      <c r="K10" s="13">
        <v>6</v>
      </c>
      <c r="L10" s="13">
        <v>11</v>
      </c>
      <c r="M10" s="13">
        <v>8</v>
      </c>
      <c r="N10" s="13">
        <v>6</v>
      </c>
      <c r="O10" s="13">
        <v>10</v>
      </c>
      <c r="P10" s="13">
        <v>8</v>
      </c>
      <c r="Q10" s="13">
        <v>7</v>
      </c>
    </row>
    <row r="11" spans="1:17" ht="15.75">
      <c r="A11" s="20" t="s">
        <v>17</v>
      </c>
      <c r="B11" s="13">
        <v>25</v>
      </c>
      <c r="C11" s="13">
        <v>4</v>
      </c>
      <c r="D11" s="13">
        <v>13</v>
      </c>
      <c r="E11" s="13">
        <v>8</v>
      </c>
      <c r="F11" s="13">
        <v>3</v>
      </c>
      <c r="G11" s="13">
        <v>11</v>
      </c>
      <c r="H11" s="13">
        <v>11</v>
      </c>
      <c r="I11" s="13">
        <v>1</v>
      </c>
      <c r="J11" s="13">
        <v>14</v>
      </c>
      <c r="K11" s="13">
        <v>10</v>
      </c>
      <c r="L11" s="13">
        <v>5</v>
      </c>
      <c r="M11" s="13">
        <v>10</v>
      </c>
      <c r="N11" s="13">
        <v>10</v>
      </c>
      <c r="O11" s="13">
        <v>6</v>
      </c>
      <c r="P11" s="13">
        <v>10</v>
      </c>
      <c r="Q11" s="13">
        <v>9</v>
      </c>
    </row>
    <row r="12" spans="1:17" ht="15.75">
      <c r="A12" s="20" t="s">
        <v>16</v>
      </c>
      <c r="B12" s="13">
        <v>25</v>
      </c>
      <c r="C12" s="13">
        <v>2</v>
      </c>
      <c r="D12" s="13">
        <v>14</v>
      </c>
      <c r="E12" s="13">
        <v>9</v>
      </c>
      <c r="F12" s="13">
        <v>5</v>
      </c>
      <c r="G12" s="13">
        <v>10</v>
      </c>
      <c r="H12" s="13">
        <v>10</v>
      </c>
      <c r="I12" s="13">
        <v>3</v>
      </c>
      <c r="J12" s="13">
        <v>9</v>
      </c>
      <c r="K12" s="13">
        <v>13</v>
      </c>
      <c r="L12" s="13">
        <v>2</v>
      </c>
      <c r="M12" s="13">
        <v>9</v>
      </c>
      <c r="N12" s="13">
        <v>14</v>
      </c>
      <c r="O12" s="13">
        <v>1</v>
      </c>
      <c r="P12" s="13">
        <v>13</v>
      </c>
      <c r="Q12" s="13">
        <v>11</v>
      </c>
    </row>
    <row r="13" spans="1:17" ht="15.75">
      <c r="A13" s="20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5.75">
      <c r="A14" s="20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15.75">
      <c r="A15" s="15" t="s">
        <v>1</v>
      </c>
      <c r="B15" s="13">
        <v>100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7.25" customHeight="1">
      <c r="A16" s="16" t="s">
        <v>11</v>
      </c>
      <c r="B16" s="18"/>
      <c r="C16" s="17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</row>
    <row r="17" spans="1:17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>
      <c r="A33" s="10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>
      <c r="A34" s="11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кіші топ</vt:lpstr>
      <vt:lpstr>ортаңғы топ</vt:lpstr>
      <vt:lpstr>ортаңғы топ (2)</vt:lpstr>
      <vt:lpstr>ересек топ</vt:lpstr>
      <vt:lpstr>ересек топ (2)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2024-12-29T15:26:12Z</dcterms:modified>
</cp:coreProperties>
</file>